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691" firstSheet="2" activeTab="3"/>
  </bookViews>
  <sheets>
    <sheet name="Назначение таблицы" sheetId="1" r:id="rId1"/>
    <sheet name="Входные данные" sheetId="2" r:id="rId2"/>
    <sheet name="Выполнение работы" sheetId="3" r:id="rId3"/>
    <sheet name="Выходные данные" sheetId="4" r:id="rId4"/>
    <sheet name="Справочная информация" sheetId="5" r:id="rId5"/>
    <sheet name="Лист1" sheetId="6" state="hidden" r:id="rId6"/>
  </sheets>
  <definedNames/>
  <calcPr fullCalcOnLoad="1"/>
</workbook>
</file>

<file path=xl/sharedStrings.xml><?xml version="1.0" encoding="utf-8"?>
<sst xmlns="http://schemas.openxmlformats.org/spreadsheetml/2006/main" count="93" uniqueCount="78">
  <si>
    <t>Триумф</t>
  </si>
  <si>
    <t>Дк. Газа</t>
  </si>
  <si>
    <t>Манхетен</t>
  </si>
  <si>
    <t>Клео</t>
  </si>
  <si>
    <t>Курьер</t>
  </si>
  <si>
    <t>Роджер</t>
  </si>
  <si>
    <t>Штрих</t>
  </si>
  <si>
    <t>У лис Са</t>
  </si>
  <si>
    <t>Star</t>
  </si>
  <si>
    <t>Титаник</t>
  </si>
  <si>
    <t>Входные данные</t>
  </si>
  <si>
    <t>Имя столбца</t>
  </si>
  <si>
    <t>A</t>
  </si>
  <si>
    <t>B</t>
  </si>
  <si>
    <t>C</t>
  </si>
  <si>
    <t>D</t>
  </si>
  <si>
    <t>E</t>
  </si>
  <si>
    <t>F</t>
  </si>
  <si>
    <t>G</t>
  </si>
  <si>
    <t>H</t>
  </si>
  <si>
    <t>Выходные данные</t>
  </si>
  <si>
    <t>Имя ячейки</t>
  </si>
  <si>
    <t>M</t>
  </si>
  <si>
    <t>J15</t>
  </si>
  <si>
    <t>J16</t>
  </si>
  <si>
    <t>I</t>
  </si>
  <si>
    <t>J</t>
  </si>
  <si>
    <t>J13</t>
  </si>
  <si>
    <t>J14</t>
  </si>
  <si>
    <r>
      <t xml:space="preserve">Практическая работа </t>
    </r>
    <r>
      <rPr>
        <i/>
        <sz val="24"/>
        <rFont val="Arial Cyr"/>
        <family val="0"/>
      </rPr>
      <t>№9</t>
    </r>
  </si>
  <si>
    <t xml:space="preserve">Данную таблицу можно применять в области автотранспорта. Каждый желающий </t>
  </si>
  <si>
    <t>Номер автобуса</t>
  </si>
  <si>
    <t>Маршрут автобуса</t>
  </si>
  <si>
    <t>Количество остановок</t>
  </si>
  <si>
    <t>Дата (день, месяц, год )</t>
  </si>
  <si>
    <t>K</t>
  </si>
  <si>
    <t xml:space="preserve">ул. Двинская -ст. Балтийская
</t>
  </si>
  <si>
    <t xml:space="preserve">ул. Двинская - ст. м. Автово
</t>
  </si>
  <si>
    <t xml:space="preserve">Канарейский ост. - пр. Стачек
</t>
  </si>
  <si>
    <t xml:space="preserve">ул. Двинская - ул. Синявская
</t>
  </si>
  <si>
    <t>Дата</t>
  </si>
  <si>
    <t>J11</t>
  </si>
  <si>
    <t>J12</t>
  </si>
  <si>
    <t>L</t>
  </si>
  <si>
    <t xml:space="preserve">может узнать маршрут автобуса, время отправления, количество остановок, время прибытия, </t>
  </si>
  <si>
    <t>Время отправления, ч, мин</t>
  </si>
  <si>
    <t>Время прибытия, ч, мин</t>
  </si>
  <si>
    <t>Цена взрослого билета, руб</t>
  </si>
  <si>
    <t>Название столбца</t>
  </si>
  <si>
    <t>Продолжительность всех остановок, ч, м</t>
  </si>
  <si>
    <t>Время в пути, ч, мин</t>
  </si>
  <si>
    <t xml:space="preserve">Минимальная стоимость взрослого билета, руб.  </t>
  </si>
  <si>
    <t>Минимальная стоимость детского билета, руб.</t>
  </si>
  <si>
    <t>Максимальная стоимость детского билета, руб.</t>
  </si>
  <si>
    <t>Максимальная стоимость взрослого билета, руб.</t>
  </si>
  <si>
    <t>Средняя стоимость взрослого билета, руб.</t>
  </si>
  <si>
    <t>Средняя стоимость детского билета, руб.</t>
  </si>
  <si>
    <t>Итоговые ячейки</t>
  </si>
  <si>
    <t xml:space="preserve">Минимальная стоимость взрослого билета, руб.  
</t>
  </si>
  <si>
    <t>Задание на построение диаграммы</t>
  </si>
  <si>
    <t>Значения</t>
  </si>
  <si>
    <t>Назначение таблицы</t>
  </si>
  <si>
    <t>время возможной задержки, цены  взрослого и детского билетов по каждому маршруту.</t>
  </si>
  <si>
    <t>Продолжительность остановки, ч</t>
  </si>
  <si>
    <t xml:space="preserve"> Возможная задержка, ч</t>
  </si>
  <si>
    <t>Возможная задержка, мин</t>
  </si>
  <si>
    <t>Фактическое время прибытия автобуса, ч, мин</t>
  </si>
  <si>
    <t>Цена детского билета, руб.</t>
  </si>
  <si>
    <t>Цена взрослого билета, руб.</t>
  </si>
  <si>
    <t>Название  ячейки</t>
  </si>
  <si>
    <t>Продолжительность всех остановок, ч</t>
  </si>
  <si>
    <t>Фактическое прибытие автобуса с учетом задержки, ч, мин</t>
  </si>
  <si>
    <r>
      <t xml:space="preserve">Для наглядного представления цен детских и взрослых билетов указанных маршрутов построить точечную диаграмму. В область диаграммы ввести заголовок, отказаться по основной оси </t>
    </r>
    <r>
      <rPr>
        <i/>
        <sz val="16"/>
        <rFont val="Arial Cyr"/>
        <family val="2"/>
      </rPr>
      <t>OX</t>
    </r>
    <r>
      <rPr>
        <sz val="16"/>
        <rFont val="Arial Cyr"/>
        <family val="0"/>
      </rPr>
      <t xml:space="preserve"> от значений, но вывести их на графике, вставить фрагменты рисунков в ряд данных.</t>
    </r>
  </si>
  <si>
    <t>Продолжительность всех остановок находится путем умножения количества остановок на продолжительность одной остановки.</t>
  </si>
  <si>
    <t>Фактическое прибытие автобуса с учетом опоздания равно сумме  времени прибытия и  продолжительности возможной задержки.</t>
  </si>
  <si>
    <t>Цена детского билета равна 30% от цены взрослого билета.</t>
  </si>
  <si>
    <t>Время в пути равно разности времени прибытия и времени отправления автобуса.</t>
  </si>
  <si>
    <t>Цена детского билета,  руб. (30% от стоимости взрослого билета)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</si>
</sst>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0.0"/>
    <numFmt numFmtId="170" formatCode="[$-FC19]d\ mmmm\ yyyy\ &quot;г.&quot;"/>
    <numFmt numFmtId="171" formatCode="#,##0&quot;р.&quot;"/>
    <numFmt numFmtId="172" formatCode="mmm/yyyy"/>
    <numFmt numFmtId="173" formatCode="#,##0.00&quot;р.&quot;"/>
  </numFmts>
  <fonts count="17">
    <font>
      <sz val="10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24"/>
      <name val="Arial Cyr"/>
      <family val="0"/>
    </font>
    <font>
      <i/>
      <sz val="2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i/>
      <sz val="16"/>
      <name val="Arial Cyr"/>
      <family val="2"/>
    </font>
    <font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justify" vertical="top" wrapText="1"/>
    </xf>
    <xf numFmtId="171" fontId="13" fillId="0" borderId="0" xfId="0" applyNumberFormat="1" applyFont="1" applyFill="1" applyBorder="1" applyAlignment="1">
      <alignment horizontal="center" vertical="top" wrapText="1"/>
    </xf>
    <xf numFmtId="171" fontId="2" fillId="0" borderId="4" xfId="0" applyNumberFormat="1" applyFont="1" applyBorder="1" applyAlignment="1">
      <alignment horizontal="center"/>
    </xf>
    <xf numFmtId="171" fontId="1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13" fillId="0" borderId="5" xfId="0" applyNumberFormat="1" applyFont="1" applyBorder="1" applyAlignment="1">
      <alignment horizontal="center" vertical="top" wrapText="1"/>
    </xf>
    <xf numFmtId="0" fontId="13" fillId="0" borderId="6" xfId="0" applyNumberFormat="1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/>
    </xf>
    <xf numFmtId="168" fontId="13" fillId="0" borderId="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14" fontId="13" fillId="0" borderId="7" xfId="0" applyNumberFormat="1" applyFont="1" applyBorder="1" applyAlignment="1">
      <alignment horizontal="center" vertical="top" wrapText="1"/>
    </xf>
    <xf numFmtId="168" fontId="14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 vertical="center"/>
    </xf>
    <xf numFmtId="168" fontId="1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>
      <alignment wrapText="1"/>
    </xf>
    <xf numFmtId="168" fontId="13" fillId="0" borderId="3" xfId="0" applyNumberFormat="1" applyFont="1" applyBorder="1" applyAlignment="1">
      <alignment horizontal="center" vertical="center" wrapText="1"/>
    </xf>
    <xf numFmtId="173" fontId="13" fillId="0" borderId="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1" fontId="1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171" fontId="2" fillId="0" borderId="11" xfId="0" applyNumberFormat="1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4" borderId="0" xfId="0" applyFont="1" applyFill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8" fillId="4" borderId="3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990600</xdr:colOff>
      <xdr:row>34</xdr:row>
      <xdr:rowOff>9525</xdr:rowOff>
    </xdr:from>
    <xdr:to>
      <xdr:col>6</xdr:col>
      <xdr:colOff>238125</xdr:colOff>
      <xdr:row>36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04013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O16"/>
  <sheetViews>
    <sheetView defaultGridColor="0" zoomScale="75" zoomScaleNormal="75" colorId="9" workbookViewId="0" topLeftCell="A1">
      <selection activeCell="A13" sqref="A13:O13"/>
    </sheetView>
  </sheetViews>
  <sheetFormatPr defaultColWidth="9.00390625" defaultRowHeight="12.75"/>
  <sheetData>
    <row r="1" spans="5:11" ht="13.5" thickTop="1">
      <c r="E1" s="69" t="s">
        <v>29</v>
      </c>
      <c r="F1" s="70"/>
      <c r="G1" s="70"/>
      <c r="H1" s="70"/>
      <c r="I1" s="70"/>
      <c r="J1" s="70"/>
      <c r="K1" s="71"/>
    </row>
    <row r="2" spans="5:11" ht="13.5" thickBot="1">
      <c r="E2" s="72"/>
      <c r="F2" s="73"/>
      <c r="G2" s="73"/>
      <c r="H2" s="73"/>
      <c r="I2" s="73"/>
      <c r="J2" s="73"/>
      <c r="K2" s="74"/>
    </row>
    <row r="3" ht="13.5" thickTop="1"/>
    <row r="5" ht="13.5" thickBot="1"/>
    <row r="6" spans="5:11" s="1" customFormat="1" ht="19.5" customHeight="1" thickTop="1">
      <c r="E6" s="6"/>
      <c r="F6" s="62" t="s">
        <v>61</v>
      </c>
      <c r="G6" s="63"/>
      <c r="H6" s="63"/>
      <c r="I6" s="63"/>
      <c r="J6" s="64"/>
      <c r="K6" s="6"/>
    </row>
    <row r="7" spans="1:15" s="2" customFormat="1" ht="19.5" customHeight="1" thickBot="1">
      <c r="A7" s="5"/>
      <c r="B7" s="5"/>
      <c r="C7" s="5"/>
      <c r="D7" s="5"/>
      <c r="E7" s="6"/>
      <c r="F7" s="65"/>
      <c r="G7" s="66"/>
      <c r="H7" s="66"/>
      <c r="I7" s="66"/>
      <c r="J7" s="67"/>
      <c r="K7" s="6"/>
      <c r="L7" s="5"/>
      <c r="M7" s="5"/>
      <c r="N7" s="5"/>
      <c r="O7" s="5"/>
    </row>
    <row r="8" spans="1:15" s="2" customFormat="1" ht="19.5" customHeight="1" thickTop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11" spans="1:15" s="4" customFormat="1" ht="24.75" customHeight="1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24.75" customHeight="1">
      <c r="A12" s="68" t="s">
        <v>44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24.75" customHeight="1">
      <c r="A13" s="68" t="s">
        <v>62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24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24.75" customHeight="1">
      <c r="A15" s="7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3:13" ht="24.75" customHeight="1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ht="19.5" customHeight="1"/>
    <row r="18" ht="19.5" customHeight="1"/>
  </sheetData>
  <mergeCells count="8">
    <mergeCell ref="C16:M16"/>
    <mergeCell ref="F6:J7"/>
    <mergeCell ref="A11:O11"/>
    <mergeCell ref="E1:K2"/>
    <mergeCell ref="A12:O12"/>
    <mergeCell ref="A13:O13"/>
    <mergeCell ref="A15:O15"/>
    <mergeCell ref="A14:O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15"/>
  <sheetViews>
    <sheetView showGridLines="0" workbookViewId="0" topLeftCell="A1">
      <selection activeCell="B11" sqref="B11"/>
    </sheetView>
  </sheetViews>
  <sheetFormatPr defaultColWidth="9.00390625" defaultRowHeight="12.75"/>
  <cols>
    <col min="1" max="1" width="20.25390625" style="0" customWidth="1"/>
    <col min="2" max="2" width="73.125" style="0" customWidth="1"/>
  </cols>
  <sheetData>
    <row r="1" spans="1:2" ht="22.5" customHeight="1" thickBot="1">
      <c r="A1" s="76" t="s">
        <v>10</v>
      </c>
      <c r="B1" s="76"/>
    </row>
    <row r="2" spans="1:2" ht="18" customHeight="1" thickBot="1" thickTop="1">
      <c r="A2" s="10" t="s">
        <v>11</v>
      </c>
      <c r="B2" s="10" t="s">
        <v>48</v>
      </c>
    </row>
    <row r="3" spans="1:2" ht="18" customHeight="1" thickBot="1" thickTop="1">
      <c r="A3" s="8" t="s">
        <v>12</v>
      </c>
      <c r="B3" s="9" t="s">
        <v>31</v>
      </c>
    </row>
    <row r="4" spans="1:2" ht="18" customHeight="1" thickBot="1" thickTop="1">
      <c r="A4" s="8" t="s">
        <v>13</v>
      </c>
      <c r="B4" s="9" t="s">
        <v>32</v>
      </c>
    </row>
    <row r="5" spans="1:2" ht="18" customHeight="1" thickBot="1" thickTop="1">
      <c r="A5" s="8" t="s">
        <v>14</v>
      </c>
      <c r="B5" s="9" t="s">
        <v>34</v>
      </c>
    </row>
    <row r="6" spans="1:2" ht="18" customHeight="1" thickBot="1" thickTop="1">
      <c r="A6" s="8" t="s">
        <v>15</v>
      </c>
      <c r="B6" s="9" t="s">
        <v>45</v>
      </c>
    </row>
    <row r="7" spans="1:2" ht="18" customHeight="1" thickBot="1" thickTop="1">
      <c r="A7" s="52" t="s">
        <v>16</v>
      </c>
      <c r="B7" s="9" t="s">
        <v>33</v>
      </c>
    </row>
    <row r="8" spans="1:2" ht="18" customHeight="1" thickBot="1" thickTop="1">
      <c r="A8" s="51" t="s">
        <v>17</v>
      </c>
      <c r="B8" s="9" t="s">
        <v>63</v>
      </c>
    </row>
    <row r="9" spans="1:2" ht="18" customHeight="1" thickBot="1" thickTop="1">
      <c r="A9" s="8" t="s">
        <v>19</v>
      </c>
      <c r="B9" s="9" t="s">
        <v>46</v>
      </c>
    </row>
    <row r="10" spans="1:2" ht="17.25" customHeight="1" thickBot="1" thickTop="1">
      <c r="A10" s="8" t="s">
        <v>22</v>
      </c>
      <c r="B10" s="9" t="s">
        <v>47</v>
      </c>
    </row>
    <row r="11" spans="1:2" ht="18" customHeight="1" thickBot="1" thickTop="1">
      <c r="A11" s="8" t="s">
        <v>26</v>
      </c>
      <c r="B11" s="9" t="s">
        <v>64</v>
      </c>
    </row>
    <row r="12" spans="1:2" s="22" customFormat="1" ht="21" thickTop="1">
      <c r="A12" s="18"/>
      <c r="B12" s="23"/>
    </row>
    <row r="13" spans="1:2" s="22" customFormat="1" ht="20.25">
      <c r="A13" s="26"/>
      <c r="B13" s="24"/>
    </row>
    <row r="14" spans="1:2" s="22" customFormat="1" ht="18" customHeight="1">
      <c r="A14" s="26"/>
      <c r="B14" s="24"/>
    </row>
    <row r="15" spans="1:2" s="22" customFormat="1" ht="18" customHeight="1">
      <c r="A15" s="26"/>
      <c r="B15" s="24"/>
    </row>
    <row r="16" ht="18" customHeight="1"/>
    <row r="17" ht="18" customHeight="1"/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N16"/>
  <sheetViews>
    <sheetView zoomScale="50" zoomScaleNormal="50" workbookViewId="0" topLeftCell="A1">
      <selection activeCell="K7" sqref="K7"/>
    </sheetView>
  </sheetViews>
  <sheetFormatPr defaultColWidth="9.00390625" defaultRowHeight="12.75"/>
  <cols>
    <col min="1" max="1" width="26.25390625" style="0" customWidth="1"/>
    <col min="2" max="2" width="43.25390625" style="0" customWidth="1"/>
    <col min="3" max="3" width="21.875" style="0" customWidth="1"/>
    <col min="4" max="4" width="23.125" style="0" customWidth="1"/>
    <col min="5" max="5" width="18.125" style="0" customWidth="1"/>
    <col min="6" max="6" width="17.375" style="0" customWidth="1"/>
    <col min="7" max="7" width="20.25390625" style="0" customWidth="1"/>
    <col min="8" max="8" width="19.375" style="0" customWidth="1"/>
    <col min="9" max="9" width="19.625" style="0" customWidth="1"/>
    <col min="10" max="10" width="24.375" style="0" customWidth="1"/>
    <col min="11" max="11" width="20.00390625" style="0" customWidth="1"/>
    <col min="12" max="12" width="15.125" style="0" customWidth="1"/>
    <col min="13" max="13" width="19.25390625" style="0" customWidth="1"/>
    <col min="14" max="14" width="24.625" style="0" customWidth="1"/>
    <col min="15" max="15" width="10.375" style="0" customWidth="1"/>
    <col min="16" max="16" width="11.25390625" style="0" customWidth="1"/>
    <col min="17" max="17" width="6.625" style="0" customWidth="1"/>
    <col min="18" max="18" width="10.125" style="0" customWidth="1"/>
    <col min="19" max="19" width="7.00390625" style="0" customWidth="1"/>
    <col min="20" max="20" width="5.375" style="0" customWidth="1"/>
  </cols>
  <sheetData>
    <row r="1" spans="1:14" s="47" customFormat="1" ht="124.5" customHeight="1" thickBot="1" thickTop="1">
      <c r="A1" s="20" t="s">
        <v>31</v>
      </c>
      <c r="B1" s="20" t="s">
        <v>32</v>
      </c>
      <c r="C1" s="45" t="s">
        <v>40</v>
      </c>
      <c r="D1" s="20" t="s">
        <v>45</v>
      </c>
      <c r="E1" s="48" t="s">
        <v>33</v>
      </c>
      <c r="F1" s="20" t="s">
        <v>63</v>
      </c>
      <c r="G1" s="20" t="s">
        <v>49</v>
      </c>
      <c r="H1" s="45" t="s">
        <v>46</v>
      </c>
      <c r="I1" s="46" t="s">
        <v>50</v>
      </c>
      <c r="J1" s="20" t="s">
        <v>65</v>
      </c>
      <c r="K1" s="20" t="s">
        <v>66</v>
      </c>
      <c r="L1" s="20" t="s">
        <v>67</v>
      </c>
      <c r="M1" s="20" t="s">
        <v>68</v>
      </c>
      <c r="N1" s="54"/>
    </row>
    <row r="2" spans="1:14" s="25" customFormat="1" ht="42.75" customHeight="1" thickBot="1" thickTop="1">
      <c r="A2" s="39">
        <v>67</v>
      </c>
      <c r="B2" s="37" t="s">
        <v>36</v>
      </c>
      <c r="C2" s="40">
        <v>37874</v>
      </c>
      <c r="D2" s="41">
        <v>46600.35208333333</v>
      </c>
      <c r="E2" s="33">
        <v>10</v>
      </c>
      <c r="F2" s="19">
        <v>0.3</v>
      </c>
      <c r="G2" s="19"/>
      <c r="H2" s="44">
        <v>46631.39375</v>
      </c>
      <c r="I2" s="35"/>
      <c r="J2" s="49">
        <v>0.0006944444444444445</v>
      </c>
      <c r="K2" s="36"/>
      <c r="L2" s="50"/>
      <c r="M2" s="30">
        <v>7</v>
      </c>
      <c r="N2" s="26"/>
    </row>
    <row r="3" spans="1:14" s="25" customFormat="1" ht="34.5" customHeight="1" thickBot="1" thickTop="1">
      <c r="A3" s="39">
        <v>66</v>
      </c>
      <c r="B3" s="38" t="s">
        <v>37</v>
      </c>
      <c r="C3" s="40">
        <v>37874</v>
      </c>
      <c r="D3" s="42">
        <v>0.3625</v>
      </c>
      <c r="E3" s="34">
        <v>6</v>
      </c>
      <c r="F3" s="19">
        <v>0.2</v>
      </c>
      <c r="G3" s="19"/>
      <c r="H3" s="43">
        <v>46631.39166666667</v>
      </c>
      <c r="I3" s="35"/>
      <c r="J3" s="49">
        <v>0.001388888888888889</v>
      </c>
      <c r="K3" s="36"/>
      <c r="L3" s="50"/>
      <c r="M3" s="55">
        <v>5</v>
      </c>
      <c r="N3" s="26"/>
    </row>
    <row r="4" spans="1:14" s="25" customFormat="1" ht="34.5" customHeight="1" thickBot="1" thickTop="1">
      <c r="A4" s="39">
        <v>35</v>
      </c>
      <c r="B4" s="38" t="s">
        <v>38</v>
      </c>
      <c r="C4" s="40">
        <v>37874</v>
      </c>
      <c r="D4" s="42">
        <v>0.3340277777777778</v>
      </c>
      <c r="E4" s="34">
        <v>12</v>
      </c>
      <c r="F4" s="19">
        <v>0.3</v>
      </c>
      <c r="G4" s="19"/>
      <c r="H4" s="44">
        <v>0.3756944444444445</v>
      </c>
      <c r="I4" s="35"/>
      <c r="J4" s="49">
        <v>0.0020833333333333333</v>
      </c>
      <c r="K4" s="36"/>
      <c r="L4" s="50"/>
      <c r="M4" s="55">
        <v>8</v>
      </c>
      <c r="N4" s="26"/>
    </row>
    <row r="5" spans="1:14" s="25" customFormat="1" ht="34.5" customHeight="1" thickBot="1" thickTop="1">
      <c r="A5" s="39">
        <v>22</v>
      </c>
      <c r="B5" s="38" t="s">
        <v>39</v>
      </c>
      <c r="C5" s="40">
        <v>37874</v>
      </c>
      <c r="D5" s="42">
        <v>0.3215277777777778</v>
      </c>
      <c r="E5" s="34">
        <v>14</v>
      </c>
      <c r="F5" s="19">
        <v>0.9</v>
      </c>
      <c r="G5" s="19"/>
      <c r="H5" s="44">
        <v>0.35</v>
      </c>
      <c r="I5" s="35"/>
      <c r="J5" s="49">
        <v>0.001388888888888889</v>
      </c>
      <c r="K5" s="36"/>
      <c r="L5" s="50"/>
      <c r="M5" s="55">
        <v>5</v>
      </c>
      <c r="N5" s="26"/>
    </row>
    <row r="6" ht="24.75" customHeight="1" thickTop="1">
      <c r="N6" s="22"/>
    </row>
    <row r="7" spans="1:2" ht="24.75" customHeight="1">
      <c r="A7" s="27"/>
      <c r="B7" s="28"/>
    </row>
    <row r="8" ht="24.75" customHeight="1" thickBot="1"/>
    <row r="9" spans="1:10" ht="6.75" customHeight="1" thickTop="1">
      <c r="A9" s="86" t="s">
        <v>57</v>
      </c>
      <c r="B9" s="87"/>
      <c r="C9" s="87"/>
      <c r="D9" s="87"/>
      <c r="E9" s="87"/>
      <c r="F9" s="87"/>
      <c r="G9" s="87"/>
      <c r="H9" s="88"/>
      <c r="J9" s="84" t="s">
        <v>60</v>
      </c>
    </row>
    <row r="10" spans="1:10" ht="34.5" customHeight="1" thickBot="1">
      <c r="A10" s="89"/>
      <c r="B10" s="90"/>
      <c r="C10" s="90"/>
      <c r="D10" s="90"/>
      <c r="E10" s="90"/>
      <c r="F10" s="90"/>
      <c r="G10" s="90"/>
      <c r="H10" s="91"/>
      <c r="J10" s="85"/>
    </row>
    <row r="11" spans="1:10" ht="34.5" customHeight="1" thickBot="1" thickTop="1">
      <c r="A11" s="81" t="s">
        <v>51</v>
      </c>
      <c r="B11" s="82"/>
      <c r="C11" s="82"/>
      <c r="D11" s="82"/>
      <c r="E11" s="82"/>
      <c r="F11" s="82"/>
      <c r="G11" s="82"/>
      <c r="H11" s="83"/>
      <c r="J11" s="58">
        <f>MIN(M2:M5)</f>
        <v>5</v>
      </c>
    </row>
    <row r="12" spans="1:10" ht="34.5" customHeight="1" thickBot="1" thickTop="1">
      <c r="A12" s="80" t="s">
        <v>52</v>
      </c>
      <c r="B12" s="92"/>
      <c r="C12" s="92"/>
      <c r="D12" s="92"/>
      <c r="E12" s="92"/>
      <c r="F12" s="92"/>
      <c r="G12" s="92"/>
      <c r="H12" s="93"/>
      <c r="J12" s="53">
        <f>MIN(L2:L5)</f>
        <v>0</v>
      </c>
    </row>
    <row r="13" spans="1:10" ht="34.5" customHeight="1" thickBot="1" thickTop="1">
      <c r="A13" s="80" t="s">
        <v>54</v>
      </c>
      <c r="B13" s="92"/>
      <c r="C13" s="92"/>
      <c r="D13" s="92"/>
      <c r="E13" s="92"/>
      <c r="F13" s="92"/>
      <c r="G13" s="92"/>
      <c r="H13" s="93"/>
      <c r="J13" s="29">
        <f>MAX(M2:M5)</f>
        <v>8</v>
      </c>
    </row>
    <row r="14" spans="1:10" ht="34.5" customHeight="1" thickBot="1" thickTop="1">
      <c r="A14" s="77" t="s">
        <v>53</v>
      </c>
      <c r="B14" s="78"/>
      <c r="C14" s="78"/>
      <c r="D14" s="78"/>
      <c r="E14" s="78"/>
      <c r="F14" s="78"/>
      <c r="G14" s="78"/>
      <c r="H14" s="79"/>
      <c r="J14" s="53">
        <f>MAX(L2:L5)</f>
        <v>0</v>
      </c>
    </row>
    <row r="15" spans="1:10" ht="27.75" customHeight="1" thickBot="1" thickTop="1">
      <c r="A15" s="80" t="s">
        <v>55</v>
      </c>
      <c r="B15" s="78"/>
      <c r="C15" s="78"/>
      <c r="D15" s="78"/>
      <c r="E15" s="78"/>
      <c r="F15" s="78"/>
      <c r="G15" s="78"/>
      <c r="H15" s="79"/>
      <c r="J15" s="29">
        <f>AVERAGE(M2:M5)</f>
        <v>6.25</v>
      </c>
    </row>
    <row r="16" spans="1:10" ht="35.25" customHeight="1" thickBot="1" thickTop="1">
      <c r="A16" s="77" t="s">
        <v>56</v>
      </c>
      <c r="B16" s="78"/>
      <c r="C16" s="78"/>
      <c r="D16" s="78"/>
      <c r="E16" s="78"/>
      <c r="F16" s="78"/>
      <c r="G16" s="78"/>
      <c r="H16" s="79"/>
      <c r="J16" s="53" t="e">
        <f>AVERAGE(L2:L5)</f>
        <v>#DIV/0!</v>
      </c>
    </row>
    <row r="17" ht="13.5" thickTop="1"/>
    <row r="18" ht="13.5" customHeight="1"/>
  </sheetData>
  <mergeCells count="8">
    <mergeCell ref="J9:J10"/>
    <mergeCell ref="A9:H10"/>
    <mergeCell ref="A12:H12"/>
    <mergeCell ref="A13:H13"/>
    <mergeCell ref="A16:H16"/>
    <mergeCell ref="A14:H14"/>
    <mergeCell ref="A15:H15"/>
    <mergeCell ref="A11:H1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H18"/>
  <sheetViews>
    <sheetView showGridLines="0" tabSelected="1" zoomScale="75" zoomScaleNormal="75" workbookViewId="0" topLeftCell="A6">
      <selection activeCell="D15" sqref="D15"/>
    </sheetView>
  </sheetViews>
  <sheetFormatPr defaultColWidth="9.00390625" defaultRowHeight="12.75"/>
  <cols>
    <col min="1" max="1" width="22.25390625" style="0" customWidth="1"/>
    <col min="2" max="2" width="85.75390625" style="0" customWidth="1"/>
  </cols>
  <sheetData>
    <row r="1" spans="1:2" ht="25.5" customHeight="1" thickBot="1">
      <c r="A1" s="76" t="s">
        <v>20</v>
      </c>
      <c r="B1" s="76"/>
    </row>
    <row r="2" spans="1:2" ht="18" customHeight="1" thickBot="1" thickTop="1">
      <c r="A2" s="10" t="s">
        <v>11</v>
      </c>
      <c r="B2" s="10" t="s">
        <v>48</v>
      </c>
    </row>
    <row r="3" spans="1:2" ht="18" customHeight="1" thickBot="1" thickTop="1">
      <c r="A3" s="21" t="s">
        <v>18</v>
      </c>
      <c r="B3" s="31" t="s">
        <v>70</v>
      </c>
    </row>
    <row r="4" spans="1:2" ht="18" customHeight="1" thickBot="1" thickTop="1">
      <c r="A4" s="21" t="s">
        <v>25</v>
      </c>
      <c r="B4" s="15" t="s">
        <v>50</v>
      </c>
    </row>
    <row r="5" spans="1:2" ht="18" customHeight="1" thickBot="1" thickTop="1">
      <c r="A5" s="21" t="s">
        <v>35</v>
      </c>
      <c r="B5" s="15" t="s">
        <v>71</v>
      </c>
    </row>
    <row r="6" spans="1:2" ht="18" customHeight="1" thickBot="1" thickTop="1">
      <c r="A6" s="21" t="s">
        <v>43</v>
      </c>
      <c r="B6" s="15" t="s">
        <v>77</v>
      </c>
    </row>
    <row r="7" ht="18" customHeight="1" thickTop="1">
      <c r="A7" s="18"/>
    </row>
    <row r="8" spans="1:2" ht="27" thickBot="1">
      <c r="A8" s="94" t="s">
        <v>57</v>
      </c>
      <c r="B8" s="94"/>
    </row>
    <row r="9" spans="1:2" ht="18" customHeight="1" thickBot="1" thickTop="1">
      <c r="A9" s="10" t="s">
        <v>21</v>
      </c>
      <c r="B9" s="10" t="s">
        <v>69</v>
      </c>
    </row>
    <row r="10" spans="1:8" ht="18" customHeight="1" thickBot="1" thickTop="1">
      <c r="A10" s="16" t="s">
        <v>41</v>
      </c>
      <c r="B10" s="32" t="s">
        <v>58</v>
      </c>
      <c r="C10" s="7"/>
      <c r="D10" s="7"/>
      <c r="E10" s="7"/>
      <c r="F10" s="7"/>
      <c r="G10" s="7"/>
      <c r="H10" s="7"/>
    </row>
    <row r="11" spans="1:8" ht="21.75" thickBot="1" thickTop="1">
      <c r="A11" s="16" t="s">
        <v>42</v>
      </c>
      <c r="B11" s="14" t="s">
        <v>52</v>
      </c>
      <c r="C11" s="7"/>
      <c r="D11" s="7"/>
      <c r="E11" s="7"/>
      <c r="F11" s="7"/>
      <c r="G11" s="7"/>
      <c r="H11" s="7"/>
    </row>
    <row r="12" spans="1:8" ht="18" customHeight="1" thickBot="1" thickTop="1">
      <c r="A12" s="16" t="s">
        <v>27</v>
      </c>
      <c r="B12" s="14" t="s">
        <v>54</v>
      </c>
      <c r="C12" s="7"/>
      <c r="D12" s="7"/>
      <c r="E12" s="7"/>
      <c r="F12" s="7"/>
      <c r="G12" s="7"/>
      <c r="H12" s="7"/>
    </row>
    <row r="13" spans="1:8" ht="18" customHeight="1" thickBot="1" thickTop="1">
      <c r="A13" s="16" t="s">
        <v>28</v>
      </c>
      <c r="B13" s="14" t="s">
        <v>53</v>
      </c>
      <c r="C13" s="7"/>
      <c r="D13" s="7"/>
      <c r="E13" s="7"/>
      <c r="F13" s="7"/>
      <c r="G13" s="7"/>
      <c r="H13" s="7"/>
    </row>
    <row r="14" spans="1:8" ht="24.75" customHeight="1" thickBot="1" thickTop="1">
      <c r="A14" s="16" t="s">
        <v>23</v>
      </c>
      <c r="B14" s="17" t="s">
        <v>55</v>
      </c>
      <c r="C14" s="7"/>
      <c r="D14" s="7"/>
      <c r="E14" s="7"/>
      <c r="F14" s="7"/>
      <c r="G14" s="7"/>
      <c r="H14" s="7"/>
    </row>
    <row r="15" spans="1:8" ht="24.75" customHeight="1" thickBot="1" thickTop="1">
      <c r="A15" s="16" t="s">
        <v>24</v>
      </c>
      <c r="B15" s="17" t="s">
        <v>56</v>
      </c>
      <c r="C15" s="7"/>
      <c r="D15" s="7"/>
      <c r="E15" s="7"/>
      <c r="F15" s="7"/>
      <c r="G15" s="7"/>
      <c r="H15" s="7"/>
    </row>
    <row r="16" spans="1:8" ht="13.5" customHeight="1" thickTop="1">
      <c r="A16" s="56"/>
      <c r="B16" s="57"/>
      <c r="C16" s="7"/>
      <c r="D16" s="7"/>
      <c r="E16" s="7"/>
      <c r="F16" s="7"/>
      <c r="G16" s="7"/>
      <c r="H16" s="7"/>
    </row>
    <row r="17" spans="1:8" ht="24" customHeight="1" thickBot="1">
      <c r="A17" s="97" t="s">
        <v>59</v>
      </c>
      <c r="B17" s="97"/>
      <c r="C17" s="7"/>
      <c r="D17" s="7"/>
      <c r="E17" s="7"/>
      <c r="F17" s="7"/>
      <c r="G17" s="7"/>
      <c r="H17" s="7"/>
    </row>
    <row r="18" spans="1:2" ht="78.75" customHeight="1" thickBot="1" thickTop="1">
      <c r="A18" s="95" t="s">
        <v>72</v>
      </c>
      <c r="B18" s="96"/>
    </row>
    <row r="19" ht="18" customHeight="1" thickTop="1"/>
  </sheetData>
  <mergeCells count="4">
    <mergeCell ref="A1:B1"/>
    <mergeCell ref="A8:B8"/>
    <mergeCell ref="A18:B18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7"/>
  <sheetViews>
    <sheetView workbookViewId="0" topLeftCell="A1">
      <selection activeCell="A3" sqref="A3"/>
    </sheetView>
  </sheetViews>
  <sheetFormatPr defaultColWidth="9.00390625" defaultRowHeight="12.75"/>
  <cols>
    <col min="1" max="1" width="139.25390625" style="0" customWidth="1"/>
  </cols>
  <sheetData>
    <row r="1" s="60" customFormat="1" ht="49.5" customHeight="1">
      <c r="A1" s="59" t="s">
        <v>73</v>
      </c>
    </row>
    <row r="2" s="60" customFormat="1" ht="36.75" customHeight="1">
      <c r="A2" s="59" t="s">
        <v>76</v>
      </c>
    </row>
    <row r="3" s="60" customFormat="1" ht="50.25" customHeight="1">
      <c r="A3" s="59" t="s">
        <v>74</v>
      </c>
    </row>
    <row r="4" s="60" customFormat="1" ht="29.25" customHeight="1">
      <c r="A4" s="59" t="s">
        <v>75</v>
      </c>
    </row>
    <row r="5" ht="33" customHeight="1">
      <c r="A5" s="11"/>
    </row>
    <row r="6" ht="28.5" customHeight="1">
      <c r="A6" s="11"/>
    </row>
    <row r="7" ht="49.5" customHeight="1">
      <c r="A7" s="11"/>
    </row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B10"/>
    </sheetView>
  </sheetViews>
  <sheetFormatPr defaultColWidth="9.00390625" defaultRowHeight="12.75"/>
  <sheetData>
    <row r="1" spans="1:2" ht="12.75">
      <c r="A1" s="12" t="s">
        <v>0</v>
      </c>
      <c r="B1" s="13">
        <v>132240</v>
      </c>
    </row>
    <row r="2" spans="1:2" ht="12.75">
      <c r="A2" s="12" t="s">
        <v>1</v>
      </c>
      <c r="B2" s="13">
        <v>152685</v>
      </c>
    </row>
    <row r="3" spans="1:2" ht="12.75">
      <c r="A3" s="12" t="s">
        <v>2</v>
      </c>
      <c r="B3" s="13">
        <v>507210</v>
      </c>
    </row>
    <row r="4" spans="1:2" ht="12.75">
      <c r="A4" s="12" t="s">
        <v>3</v>
      </c>
      <c r="B4" s="13">
        <v>93960</v>
      </c>
    </row>
    <row r="5" spans="1:2" ht="12.75">
      <c r="A5" s="12" t="s">
        <v>4</v>
      </c>
      <c r="B5" s="13">
        <v>136590</v>
      </c>
    </row>
    <row r="6" spans="1:2" ht="12.75">
      <c r="A6" s="12" t="s">
        <v>5</v>
      </c>
      <c r="B6" s="13">
        <v>455880</v>
      </c>
    </row>
    <row r="7" spans="1:2" ht="12.75">
      <c r="A7" s="12" t="s">
        <v>6</v>
      </c>
      <c r="B7" s="13">
        <v>462840</v>
      </c>
    </row>
    <row r="8" spans="1:2" ht="12.75">
      <c r="A8" s="12" t="s">
        <v>7</v>
      </c>
      <c r="B8" s="13">
        <v>381930</v>
      </c>
    </row>
    <row r="9" spans="1:2" ht="12.75">
      <c r="A9" s="12" t="s">
        <v>8</v>
      </c>
      <c r="B9" s="13">
        <v>335820</v>
      </c>
    </row>
    <row r="10" spans="1:2" ht="12.75">
      <c r="A10" s="12" t="s">
        <v>9</v>
      </c>
      <c r="B10" s="13">
        <v>541140</v>
      </c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Богомолова</dc:creator>
  <cp:keywords/>
  <dc:description/>
  <cp:lastModifiedBy>print</cp:lastModifiedBy>
  <dcterms:created xsi:type="dcterms:W3CDTF">2003-06-22T14:43:03Z</dcterms:created>
  <dcterms:modified xsi:type="dcterms:W3CDTF">2003-11-13T22:11:30Z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